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sercan.bayram\Desktop\BK\"/>
    </mc:Choice>
  </mc:AlternateContent>
  <xr:revisionPtr revIDLastSave="0" documentId="13_ncr:1_{B5243A78-DDA1-4C6C-B686-9BE32C84F847}" xr6:coauthVersionLast="41" xr6:coauthVersionMax="44" xr10:uidLastSave="{00000000-0000-0000-0000-000000000000}"/>
  <bookViews>
    <workbookView xWindow="-108" yWindow="-108" windowWidth="23256" windowHeight="12576" xr2:uid="{00000000-000D-0000-FFFF-FFFF00000000}"/>
  </bookViews>
  <sheets>
    <sheet name="Interim Report" sheetId="2" r:id="rId1"/>
    <sheet name="Final Report" sheetId="9" r:id="rId2"/>
    <sheet name="Poster" sheetId="5" r:id="rId3"/>
    <sheet name="Discussion and Jury Evaluation" sheetId="6" r:id="rId4"/>
    <sheet name="Grade" sheetId="7" r:id="rId5"/>
  </sheets>
  <definedNames>
    <definedName name="_xlnm.Print_Area" localSheetId="1">'Final Report'!$A$1:$G$29</definedName>
    <definedName name="_xlnm.Print_Area" localSheetId="0">'Interim Report'!$A$1:$G$25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7" l="1"/>
  <c r="B15" i="5" l="1"/>
  <c r="G29" i="9"/>
  <c r="B3" i="7" s="1"/>
  <c r="G25" i="2"/>
  <c r="B9" i="6" l="1"/>
  <c r="B5" i="7" s="1"/>
  <c r="D5" i="7" s="1"/>
  <c r="B4" i="7"/>
  <c r="D4" i="7" s="1"/>
  <c r="D3" i="7"/>
  <c r="D2" i="7"/>
  <c r="D6" i="7" l="1"/>
</calcChain>
</file>

<file path=xl/sharedStrings.xml><?xml version="1.0" encoding="utf-8"?>
<sst xmlns="http://schemas.openxmlformats.org/spreadsheetml/2006/main" count="218" uniqueCount="159">
  <si>
    <t>Project Number :</t>
  </si>
  <si>
    <t>Project Title :</t>
  </si>
  <si>
    <t>Team Members :</t>
  </si>
  <si>
    <t>Criteria and Qualities</t>
  </si>
  <si>
    <t>Grade</t>
  </si>
  <si>
    <t>Minimal</t>
  </si>
  <si>
    <t>Limited</t>
  </si>
  <si>
    <t>Satisfactory</t>
  </si>
  <si>
    <t>Exemplary</t>
  </si>
  <si>
    <t>Total</t>
  </si>
  <si>
    <t>Total grade</t>
  </si>
  <si>
    <t>Project Output</t>
  </si>
  <si>
    <t>Weight</t>
  </si>
  <si>
    <t>Weighted Grade</t>
  </si>
  <si>
    <t>Project Presentation and Jury Evaluation</t>
  </si>
  <si>
    <t>1. Historical and theoretical background.</t>
  </si>
  <si>
    <t>2. Quality of literature.</t>
  </si>
  <si>
    <t>3. Relevance of published studies to current topic.</t>
  </si>
  <si>
    <t>Final Report</t>
  </si>
  <si>
    <t>Poster</t>
  </si>
  <si>
    <t>Percantage</t>
  </si>
  <si>
    <t>1. Organization</t>
  </si>
  <si>
    <t>2. Clarity of writing (Grammar and Spelling, Expression, etc.)</t>
  </si>
  <si>
    <t>3) Poster (10%)</t>
  </si>
  <si>
    <t>1) Interim Report (20%)</t>
  </si>
  <si>
    <t>Interim Report</t>
  </si>
  <si>
    <t>Adequate to good emphasis upon important research studies. Importance of studies partially established. (4)</t>
  </si>
  <si>
    <t>Content</t>
  </si>
  <si>
    <t xml:space="preserve">Strongly Disagree
</t>
  </si>
  <si>
    <t xml:space="preserve">Disagree
</t>
  </si>
  <si>
    <t xml:space="preserve">Natural
</t>
  </si>
  <si>
    <t xml:space="preserve">Agree
</t>
  </si>
  <si>
    <t xml:space="preserve">Strongly Agree
</t>
  </si>
  <si>
    <t>Overall Grade</t>
  </si>
  <si>
    <t>Design and Layout</t>
  </si>
  <si>
    <t>1) Title and other required sections are present (10)</t>
  </si>
  <si>
    <t>2) The “story” of the poster is clear (10)</t>
  </si>
  <si>
    <t>3) Relevant and Significant and Objectives are stated (10)</t>
  </si>
  <si>
    <t>4) Organized (10)</t>
  </si>
  <si>
    <t>5) Spelling and Grammar is correct throughout (10)</t>
  </si>
  <si>
    <t>6) Content is not duplicated in text and graphics (10)</t>
  </si>
  <si>
    <t>7) All text can be easily read (10)</t>
  </si>
  <si>
    <t>8) Flow of the poster is easy to follow (10)</t>
  </si>
  <si>
    <t xml:space="preserve">9) Images/graphics are used in place of text whenever possible. (10) </t>
  </si>
  <si>
    <t>10) And Images are clear, not pixilated or blurry. (10)</t>
  </si>
  <si>
    <t>Grade (1-10)</t>
  </si>
  <si>
    <t>B)Individual Assessment</t>
  </si>
  <si>
    <t>1) Ability to make an effective oral presentation (20)</t>
  </si>
  <si>
    <t>2) Ability to make an effective question responses, Discussion and argumentation (20)</t>
  </si>
  <si>
    <t>Out of 10</t>
  </si>
  <si>
    <t>Out of 20</t>
  </si>
  <si>
    <t>4) Discussion and Jury Evaluation (30%)</t>
  </si>
  <si>
    <t>A) Project value, complexity, and completeness (prototype, results, conclusions, expandability) (30)</t>
  </si>
  <si>
    <t>3) Effective Contribution to the Team Project (20)</t>
  </si>
  <si>
    <t>Out of 30</t>
  </si>
  <si>
    <t>C) Timeliness (The team has managed the time efficiently and there is a balance between speakers) (10)</t>
  </si>
  <si>
    <t>D) Technical Design</t>
  </si>
  <si>
    <t>1. Identification of the problem</t>
  </si>
  <si>
    <t>2. Research and information gathering</t>
  </si>
  <si>
    <t>3. Definition of the project</t>
  </si>
  <si>
    <t>Existing solutions have been stated. Additional discussion may be warranted in places. (4)</t>
  </si>
  <si>
    <t>A complete review of existing solutions and research related to this problem is not presented. (2)</t>
  </si>
  <si>
    <t>4. Development of a plan</t>
  </si>
  <si>
    <t xml:space="preserve"> </t>
  </si>
  <si>
    <t>5. Execution of the plan</t>
  </si>
  <si>
    <t>Expectations are not clear. Expectations are not measurable. 
(1)</t>
  </si>
  <si>
    <t>Expectations have been stated. Most objectives are
not measurable. 
(2)</t>
  </si>
  <si>
    <t>Expectations have been stated. Some objectives may not be measurable. 
(4)</t>
  </si>
  <si>
    <t>There are clear expectations of the specific outputs or
deliverables for the project. A set of measurable performance requirements has been created. 
(5)</t>
  </si>
  <si>
    <t>Connection between
references and what is
written is not clear.
Little investigation has
been done. 
(1)</t>
  </si>
  <si>
    <t>Existing solutions to the problem, including their good and bad points, have been stated. 
(5)</t>
  </si>
  <si>
    <t>The problem has been
shown (not just stated) to
exist with supporting
factual evidence. 
(10)</t>
  </si>
  <si>
    <t>A problem statement has been stated. 
(8)</t>
  </si>
  <si>
    <t>The problem statement has weak support. 
(4)</t>
  </si>
  <si>
    <t>Problem has not been stated clearly and lacks any supporting evidence. 
(2)</t>
  </si>
  <si>
    <t>6. Verification of the design</t>
  </si>
  <si>
    <t>7. Project Scheduling</t>
  </si>
  <si>
    <t>8. Technical level of project</t>
  </si>
  <si>
    <t>The document is not visually appealing and there are few “cues” to help the reader navigate the document. There is no apparent ordering of paragraphs, and thus there is no progressive flow of ideas.
(1)</t>
  </si>
  <si>
    <t>Errors in the Table of Contents are present. Within sections, the order in which ideas are presented is occasionally confusing.
(2)</t>
  </si>
  <si>
    <t>The document is organized. Use of white space and typography help the reader navigate the document, although the layout could be more effective. 
(4)</t>
  </si>
  <si>
    <t>The document is visually appealing and easily navigated. Appropriate typography and usage of white space are used as appropriate to separate blocks of text and add emphasis. 
(5)</t>
  </si>
  <si>
    <t>Sentences are complete and grammatical. They flow together easily. Words are chosen for their precise meaning. Engineering terms and jargon are used correctly. No misspelled words are present. 
(5)</t>
  </si>
  <si>
    <t>For the most part, sentences are complete and grammatical, and they flow together easily. Any errors are minor and do not distract the reader. Repetition of words and phrases is mostly avoided. For the most part, terms and jargon are used
correctly with some attempt to define them. There are one or two misspelled words. 
(4)</t>
  </si>
  <si>
    <t>In a few places, errors in sentence structure and grammar distract the reader and interfere with meaning. Word choice could be improved. Occasionally, technical jargon is used without definition. There are a few misspelled words. 
(2)</t>
  </si>
  <si>
    <t>Errors in sentence structure and grammar frequently distract the reader and interfere with meaning. There is unnecessary repetition of the same words and phrases. There is an overuse of jargon and technical terms without definition. There are many misspelled words. 
(1)</t>
  </si>
  <si>
    <t>3. Use of references</t>
  </si>
  <si>
    <t>Prior work is acknowledged by referring to sources for theories, assumptions, quotations, and findings. References are exact with author, journal, volume number, page number, and year. 
(5)</t>
  </si>
  <si>
    <t>With an occasional oversight, prior work is acknowledged by referring to sources for theories, assumptions, quotations, and findings. With some minor exceptions, references are exact with author, journal, volume number, page number, and year. 
(4)</t>
  </si>
  <si>
    <t>On several instances, references are not stated when appropriate. Bibliographical entries are not complete. 
(2)</t>
  </si>
  <si>
    <t>Little attempt is made to acknowledge the work of others. Most references that are included are inaccurate or unclear. 
(1)</t>
  </si>
  <si>
    <t>A system block diagram has not been fully developed. The problem has not been divided into manageable tasks and blocks. 
(2)</t>
  </si>
  <si>
    <t>A system block diagram has not been fully developed. A few blocks have been broken down. 
(4)</t>
  </si>
  <si>
    <t>A system block diagram has been developed to assist the team in solving the design. Not all blocks have been broken down to a manageable level. 
(8)</t>
  </si>
  <si>
    <t>A system block diagram has been developed to assist the team in solving the design. All blocks have been broken down to a manageable level. 
(10)</t>
  </si>
  <si>
    <t>None of the major project points were accomplished 
(1)</t>
  </si>
  <si>
    <t>Few of the major project points were accomplished. (2)</t>
  </si>
  <si>
    <t>Most major project points were accomplished. 
(4)</t>
  </si>
  <si>
    <t>No verification of design was accomplished. 
(1)</t>
  </si>
  <si>
    <t>Little verification of design was accomplished. 
(2)</t>
  </si>
  <si>
    <t>The prototype/software has not been fully developed or
tested. 
(4)</t>
  </si>
  <si>
    <t>E) Presentation, Writing, and Format (15)</t>
  </si>
  <si>
    <t>A) Content (5)</t>
  </si>
  <si>
    <t>B) Introduction (5)</t>
  </si>
  <si>
    <t>C) Literature Reviews (15)</t>
  </si>
  <si>
    <t>Lack of planning is
evident. 
(2)</t>
  </si>
  <si>
    <t>Few aspects of the plan
have been developed. 
(4)</t>
  </si>
  <si>
    <t>Some aspects of the plan have not been fully developed. 
(8)</t>
  </si>
  <si>
    <t>A plan stating the cost, completion date, and required resources has been presented. Gantt charts and a budget spreadsheet have been generated. 
(10)</t>
  </si>
  <si>
    <t>This project did not challenge the students to perform much research, as it relied mainly on information taught within the curriculum. 
(2)</t>
  </si>
  <si>
    <t>This project contains some research but mostly involves technical information taught at the junior and senior levels. 
(4)</t>
  </si>
  <si>
    <t>Several technical aspects were new to the students and required research. 
(8)</t>
  </si>
  <si>
    <t>A significant portion of this project involves technical information outside the scope of the undergraduate curriculum. 
(10)</t>
  </si>
  <si>
    <t>Section(s) missing, not useful, inconsistent, or wrong. 
(1)</t>
  </si>
  <si>
    <t>Serious omissions or problems with content. 
(2)</t>
  </si>
  <si>
    <t>Some problems with completeness or details of content. 
(4)</t>
  </si>
  <si>
    <t>Provides all relevant information correctly and with appropriate detail. 
(5)</t>
  </si>
  <si>
    <t>Minimal details
See criteria in exemplary. 
(1)</t>
  </si>
  <si>
    <t>Limited details
See criteria in exemplary.
(2)</t>
  </si>
  <si>
    <t>Satisfactory details
See criteria in exemplary. 
(4)</t>
  </si>
  <si>
    <t>All details (scope of product, references, definitions, acronyms, abbreviations) are given. 
(5)</t>
  </si>
  <si>
    <t>Brief reference to theoretical or historical literature. Brief reference to seminal studies. 
(1)</t>
  </si>
  <si>
    <t>Some reference to key historical literature and theoretical material. Some reference to seminal studies. 
(2)</t>
  </si>
  <si>
    <t>Adequate to good reference to key historical and theoretical literature. Adequate to good reference to seminal studies. 
(4)</t>
  </si>
  <si>
    <t>Explicit and thorough reference to key historical literature and theoretical material. Thorough reference to most important seminal studies. 
(5)</t>
  </si>
  <si>
    <t>Overemphasis upon popular and non-research literature. Little research-based literature. 
(1)</t>
  </si>
  <si>
    <t>Equal mix of non-research and research -based literature. Importance of studies not established. 
(2)</t>
  </si>
  <si>
    <t>Thorough reference to most important research studies. Little or no reference to popular literature. Importance of studies established. 
(5)</t>
  </si>
  <si>
    <t>Brief mention of relationship of literature to current topic; explanation lacking. 
(1)</t>
  </si>
  <si>
    <t>Some explanation of relationship of literature to current topic provided. 
(2)</t>
  </si>
  <si>
    <t>Adequate to good explanation of literature’s relationship to current topic provided. 
(4)</t>
  </si>
  <si>
    <t>Explicit relationship between relevant literature and current topic demonstrated. 
(5)</t>
  </si>
  <si>
    <t>All major points of the project were completed. 
(5)</t>
  </si>
  <si>
    <t>The prototype/software has been tested against the performance requirements listed in the definition of the project. 
(5)</t>
  </si>
  <si>
    <t>1) Final Report (40%)</t>
  </si>
  <si>
    <t>The document is not visually appealing and there are few “cues” to help the reader navigate the document. There is no apparent ordering of paragraphs, and thus there is no progressive flow of ideas.
(2)</t>
  </si>
  <si>
    <t>Errors in the Table of Contents are present. Within sections, the order in which ideas are presented is occasionally confusing.
(4)</t>
  </si>
  <si>
    <t>The document is organized. Use of white space and typography help the reader navigate the document, although the layout could be more effective. 
(8)</t>
  </si>
  <si>
    <t>The document is visually appealing and easily navigated. Appropriate typography and usage of white space are used as appropriate to separate blocks of text and add emphasis. 
(10)</t>
  </si>
  <si>
    <t>Errors in sentence structure and grammar frequently distract the reader and interfere with meaning. There is unnecessary repetition of the same words and phrases. There is an overuse of jargon and technical terms without definition. There are many misspelled words. 
(2)</t>
  </si>
  <si>
    <t>In a few places, errors in sentence structure and grammar distract the reader and interfere with meaning. Word choice could be improved. Occasionally, technical jargon is used without definition. There are a few misspelled words. 
(4)</t>
  </si>
  <si>
    <t>For the most part, sentences are complete and grammatical, and they flow together easily. Any errors are minor and do not distract the reader. Repetition of words and phrases is mostly avoided. For the most part, terms and jargon are used
correctly with some attempt to define them. There are one or two misspelled words. 
(8)</t>
  </si>
  <si>
    <t>Sentences are complete and grammatical. They flow together easily. Words are chosen for their precise meaning. Engineering terms and jargon are used correctly. No misspelled words are present. 
(10)</t>
  </si>
  <si>
    <t>Little attempt is made to acknowledge the work of others. Most references that are included are inaccurate or unclear. 
(2)</t>
  </si>
  <si>
    <t>On several instances, references are not stated when appropriate. Bibliographical entries are not complete. 
(4)</t>
  </si>
  <si>
    <t>With an occasional oversight, prior work is acknowledged by referring to sources for theories, assumptions, quotations, and findings. With some minor exceptions, references are exact with author, journal, volume number, page number, and year. 
(8)</t>
  </si>
  <si>
    <t>Prior work is acknowledged by referring to sources for theories, assumptions, quotations, and findings. References are exact with author, journal, volume number, page number, and year. 
(10)</t>
  </si>
  <si>
    <t>Brief reference to theoretical or historical literature. Brief reference to seminal studies. 
(2)</t>
  </si>
  <si>
    <t>Some reference to key historical literature and theoretical material. Some reference to seminal studies. 
(4)</t>
  </si>
  <si>
    <t>Adequate to good reference to key historical and theoretical literature. Adequate to good reference to seminal studies. 
(8)</t>
  </si>
  <si>
    <t>Explicit and thorough reference to key historical literature and theoretical material. Thorough reference to most important seminal studies. 
(10)</t>
  </si>
  <si>
    <t>Overemphasis upon popular and non-research literature. Little research-based literature. 
(2)</t>
  </si>
  <si>
    <t>Equal mix of non-research and research -based literature. Importance of studies not established. 
(4)</t>
  </si>
  <si>
    <t>Adequate to good emphasis upon important research studies. Importance of studies partially established. (8)</t>
  </si>
  <si>
    <t>Thorough reference to most important research studies. Little or no reference to popular literature. Importance of studies established. 
(10)</t>
  </si>
  <si>
    <t>Brief mention of relationship of literature to current topic; explanation lacking. 
(2)</t>
  </si>
  <si>
    <t>Some explanation of relationship of literature to current topic provided. 
(4)</t>
  </si>
  <si>
    <t>Adequate to good explanation of literature’s relationship to current topic provided. 
(8)</t>
  </si>
  <si>
    <t>Explicit relationship between relevant literature and current topic demonstrated.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</si>
</sst>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0"/>
      <name val="Arial"/>
      <family val="2"/>
      <charset val="162"/>
    </font>
    <font>
      <b/>
      <sz val="14"/>
      <name val="Arial"/>
      <family val="2"/>
      <charset val="162"/>
    </font>
    <font>
      <b/>
      <sz val="9"/>
      <name val="Arial"/>
      <family val="2"/>
      <charset val="162"/>
    </font>
    <font>
      <sz val="14"/>
      <name val="Arial"/>
      <family val="2"/>
      <charset val="162"/>
    </font>
    <font>
      <sz val="10"/>
      <name val="Arial"/>
      <family val="2"/>
      <charset val="162"/>
    </font>
    <font>
      <b/>
      <sz val="11"/>
      <name val="Arial"/>
      <family val="2"/>
      <charset val="162"/>
    </font>
    <font>
      <b/>
      <sz val="9"/>
      <name val="Arial"/>
      <family val="2"/>
    </font>
    <font>
      <sz val="15"/>
      <name val="Arial"/>
      <family val="2"/>
    </font>
    <font>
      <sz val="10"/>
      <name val="Arial"/>
      <family val="2"/>
    </font>
    <font>
      <b/>
      <sz val="10"/>
      <name val="Arial"/>
      <family val="2"/>
    </font>
    <font>
      <b/>
      <sz val="14"/>
      <name val="Arial"/>
      <family val="2"/>
    </font>
    <font>
      <sz val="10"/>
      <color rgb="FF000000"/>
      <name val="Arial"/>
      <family val="2"/>
      <charset val="162"/>
    </font>
    <font>
      <sz val="15"/>
      <name val="Arial"/>
      <family val="2"/>
      <charset val="162"/>
    </font>
    <font>
      <b/>
      <sz val="10"/>
      <name val="Arial"/>
      <family val="2"/>
      <charset val="162"/>
    </font>
    <font>
      <sz val="10"/>
      <color rgb="FF222222"/>
      <name val="Arial"/>
      <family val="2"/>
      <charset val="162"/>
    </font>
  </fonts>
  <fills count="13">
    <fill>
      <patternFill patternType="none"/>
    </fill>
    <fill>
      <patternFill patternType="gray125"/>
    </fill>
    <fill>
      <patternFill patternType="solid">
        <fgColor rgb="FFA2C4C9"/>
        <bgColor rgb="FFA2C4C9"/>
      </patternFill>
    </fill>
    <fill>
      <patternFill patternType="solid">
        <fgColor rgb="FFF1C232"/>
        <bgColor rgb="FFF1C232"/>
      </patternFill>
    </fill>
    <fill>
      <patternFill patternType="solid">
        <fgColor rgb="FFDD7E6B"/>
        <bgColor rgb="FFDD7E6B"/>
      </patternFill>
    </fill>
    <fill>
      <patternFill patternType="solid">
        <fgColor rgb="FF9FC5E8"/>
        <bgColor rgb="FF9FC5E8"/>
      </patternFill>
    </fill>
    <fill>
      <patternFill patternType="solid">
        <fgColor rgb="FF6AA84F"/>
        <bgColor rgb="FF6AA84F"/>
      </patternFill>
    </fill>
    <fill>
      <patternFill patternType="solid">
        <fgColor rgb="FFF9CB9C"/>
        <bgColor rgb="FFF9CB9C"/>
      </patternFill>
    </fill>
    <fill>
      <patternFill patternType="solid">
        <fgColor rgb="FFCCCCCC"/>
        <bgColor rgb="FFCCCCCC"/>
      </patternFill>
    </fill>
    <fill>
      <patternFill patternType="solid">
        <fgColor rgb="FFB6D7A8"/>
        <bgColor rgb="FFB6D7A8"/>
      </patternFill>
    </fill>
    <fill>
      <patternFill patternType="solid">
        <fgColor rgb="FF6D9EEB"/>
        <bgColor rgb="FF6D9EEB"/>
      </patternFill>
    </fill>
    <fill>
      <patternFill patternType="solid">
        <fgColor rgb="FFF6B26B"/>
        <bgColor rgb="FFF6B26B"/>
      </patternFill>
    </fill>
    <fill>
      <patternFill patternType="solid">
        <fgColor rgb="FFFFFFFF"/>
        <bgColor indexed="6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s>
  <cellStyleXfs count="1">
    <xf numFmtId="0" fontId="0" fillId="0" borderId="0"/>
  </cellStyleXfs>
  <cellXfs count="75">
    <xf numFmtId="0" fontId="0" fillId="0" borderId="0" xfId="0" applyFont="1" applyAlignment="1"/>
    <xf numFmtId="0" fontId="1" fillId="0" borderId="0" xfId="0" applyFont="1" applyAlignment="1">
      <alignment wrapText="1"/>
    </xf>
    <xf numFmtId="0" fontId="1" fillId="0" borderId="5" xfId="0" applyFont="1" applyBorder="1" applyAlignment="1">
      <alignment wrapText="1"/>
    </xf>
    <xf numFmtId="0" fontId="1" fillId="0" borderId="5" xfId="0" applyFont="1" applyBorder="1" applyAlignment="1"/>
    <xf numFmtId="0" fontId="5" fillId="0" borderId="5" xfId="0" applyFont="1" applyBorder="1" applyAlignment="1">
      <alignment horizontal="center" vertical="center"/>
    </xf>
    <xf numFmtId="0" fontId="6" fillId="4" borderId="5" xfId="0" applyFont="1" applyFill="1" applyBorder="1" applyAlignment="1">
      <alignment horizontal="center" wrapText="1"/>
    </xf>
    <xf numFmtId="0" fontId="3" fillId="8" borderId="5" xfId="0" applyFont="1" applyFill="1" applyBorder="1" applyAlignment="1">
      <alignment horizontal="center" vertical="center" wrapText="1"/>
    </xf>
    <xf numFmtId="0" fontId="2" fillId="7" borderId="5" xfId="0" applyFont="1" applyFill="1" applyBorder="1" applyAlignment="1">
      <alignment horizontal="center" wrapText="1"/>
    </xf>
    <xf numFmtId="0" fontId="4" fillId="9" borderId="5" xfId="0" applyFont="1" applyFill="1" applyBorder="1" applyAlignment="1">
      <alignment horizontal="center"/>
    </xf>
    <xf numFmtId="0" fontId="4" fillId="0" borderId="5" xfId="0" applyFont="1" applyBorder="1" applyAlignment="1">
      <alignment horizontal="center"/>
    </xf>
    <xf numFmtId="0" fontId="4" fillId="9" borderId="5" xfId="0" applyFont="1" applyFill="1" applyBorder="1" applyAlignment="1">
      <alignment horizontal="center" wrapText="1"/>
    </xf>
    <xf numFmtId="0" fontId="2" fillId="0" borderId="5" xfId="0" applyFont="1" applyBorder="1" applyAlignment="1">
      <alignment horizontal="center"/>
    </xf>
    <xf numFmtId="0" fontId="1" fillId="0" borderId="2" xfId="0" applyFont="1" applyBorder="1" applyAlignment="1">
      <alignment wrapText="1"/>
    </xf>
    <xf numFmtId="0" fontId="1" fillId="0" borderId="3" xfId="0" applyFont="1" applyBorder="1"/>
    <xf numFmtId="0" fontId="1" fillId="0" borderId="4" xfId="0" applyFont="1" applyBorder="1"/>
    <xf numFmtId="0" fontId="0" fillId="0" borderId="0" xfId="0" applyFont="1" applyAlignment="1"/>
    <xf numFmtId="0" fontId="2" fillId="0" borderId="5" xfId="0" applyFont="1" applyBorder="1" applyAlignment="1">
      <alignment horizontal="center" wrapText="1"/>
    </xf>
    <xf numFmtId="0" fontId="7" fillId="4" borderId="5" xfId="0" applyFont="1" applyFill="1" applyBorder="1" applyAlignment="1">
      <alignment horizontal="center" wrapText="1"/>
    </xf>
    <xf numFmtId="0" fontId="10" fillId="10" borderId="5" xfId="0" applyFont="1" applyFill="1" applyBorder="1" applyAlignment="1">
      <alignment horizontal="center"/>
    </xf>
    <xf numFmtId="0" fontId="10" fillId="0" borderId="5" xfId="0" applyFont="1" applyBorder="1" applyAlignment="1">
      <alignment horizontal="center" vertical="center"/>
    </xf>
    <xf numFmtId="0" fontId="10" fillId="11" borderId="5" xfId="0" applyFont="1" applyFill="1" applyBorder="1" applyAlignment="1">
      <alignment horizontal="right"/>
    </xf>
    <xf numFmtId="0" fontId="11" fillId="11" borderId="5" xfId="0" applyFont="1" applyFill="1" applyBorder="1" applyAlignment="1">
      <alignment horizontal="center" vertical="center" wrapText="1"/>
    </xf>
    <xf numFmtId="0" fontId="10" fillId="0" borderId="0" xfId="0" applyFont="1" applyBorder="1" applyAlignment="1">
      <alignment horizontal="center" vertical="center"/>
    </xf>
    <xf numFmtId="0" fontId="10" fillId="10" borderId="5" xfId="0" applyFont="1" applyFill="1" applyBorder="1" applyAlignment="1">
      <alignment horizontal="center" vertical="center"/>
    </xf>
    <xf numFmtId="0" fontId="0" fillId="0" borderId="0" xfId="0" applyFont="1" applyAlignment="1">
      <alignment horizont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2" fillId="0" borderId="0" xfId="0" applyFont="1" applyAlignment="1"/>
    <xf numFmtId="0" fontId="14" fillId="2" borderId="1" xfId="0" applyFont="1" applyFill="1" applyBorder="1" applyAlignment="1">
      <alignment wrapText="1"/>
    </xf>
    <xf numFmtId="0" fontId="15" fillId="0" borderId="0" xfId="0" applyFont="1" applyAlignment="1"/>
    <xf numFmtId="0" fontId="14" fillId="4" borderId="7" xfId="0" applyFont="1" applyFill="1" applyBorder="1" applyAlignment="1">
      <alignment horizontal="center" wrapText="1"/>
    </xf>
    <xf numFmtId="0" fontId="14" fillId="4" borderId="6" xfId="0" applyFont="1" applyFill="1" applyBorder="1" applyAlignment="1">
      <alignment horizontal="center" wrapText="1"/>
    </xf>
    <xf numFmtId="0" fontId="14" fillId="6" borderId="2" xfId="0" applyFont="1" applyFill="1" applyBorder="1" applyAlignment="1">
      <alignment horizontal="left" vertical="center"/>
    </xf>
    <xf numFmtId="0" fontId="1" fillId="0" borderId="11" xfId="0" applyFont="1" applyBorder="1" applyAlignment="1">
      <alignment horizontal="center" vertical="center" wrapText="1"/>
    </xf>
    <xf numFmtId="0" fontId="14" fillId="6" borderId="5" xfId="0" applyFont="1" applyFill="1" applyBorder="1" applyAlignment="1">
      <alignment horizontal="left" vertical="center" wrapText="1"/>
    </xf>
    <xf numFmtId="0" fontId="1" fillId="7" borderId="5" xfId="0" applyFont="1" applyFill="1" applyBorder="1" applyAlignment="1">
      <alignment vertical="top" wrapText="1"/>
    </xf>
    <xf numFmtId="0" fontId="14" fillId="7"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2" fillId="0" borderId="11" xfId="0" applyFont="1" applyBorder="1" applyAlignment="1">
      <alignment horizontal="center" vertical="center"/>
    </xf>
    <xf numFmtId="0" fontId="12" fillId="0" borderId="0" xfId="0" applyFont="1" applyAlignment="1">
      <alignment horizontal="center"/>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4" fillId="7" borderId="5" xfId="0" applyFont="1" applyFill="1" applyBorder="1" applyAlignment="1">
      <alignment horizontal="center" vertical="center"/>
    </xf>
    <xf numFmtId="0" fontId="9" fillId="0" borderId="5" xfId="0" applyFont="1" applyBorder="1" applyAlignment="1">
      <alignment horizontal="center" vertical="center"/>
    </xf>
    <xf numFmtId="0" fontId="10" fillId="5" borderId="5" xfId="0" applyFont="1" applyFill="1" applyBorder="1" applyAlignment="1">
      <alignment horizontal="left" vertical="center" wrapText="1"/>
    </xf>
    <xf numFmtId="0" fontId="14" fillId="11" borderId="5" xfId="0" applyFont="1" applyFill="1" applyBorder="1" applyAlignment="1">
      <alignment horizontal="center" vertical="center" wrapText="1"/>
    </xf>
    <xf numFmtId="0" fontId="1" fillId="0" borderId="4" xfId="0" applyFont="1" applyBorder="1" applyAlignment="1">
      <alignment horizontal="center" vertical="center"/>
    </xf>
    <xf numFmtId="0" fontId="12" fillId="12" borderId="5" xfId="0" applyFont="1" applyFill="1" applyBorder="1" applyAlignment="1">
      <alignment horizontal="center" vertical="center" wrapText="1"/>
    </xf>
    <xf numFmtId="0" fontId="12" fillId="12" borderId="10" xfId="0" applyFont="1" applyFill="1" applyBorder="1" applyAlignment="1">
      <alignment horizontal="center" vertical="center"/>
    </xf>
    <xf numFmtId="0" fontId="14" fillId="11" borderId="5" xfId="0" applyFont="1" applyFill="1" applyBorder="1" applyAlignment="1">
      <alignment horizontal="left" vertical="center"/>
    </xf>
    <xf numFmtId="0" fontId="10" fillId="6" borderId="2"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0" xfId="0" applyFont="1" applyAlignment="1">
      <alignment horizontal="center" wrapText="1"/>
    </xf>
    <xf numFmtId="0" fontId="13" fillId="3" borderId="9" xfId="0" applyFont="1" applyFill="1" applyBorder="1" applyAlignment="1">
      <alignment horizontal="center"/>
    </xf>
    <xf numFmtId="0" fontId="1" fillId="3" borderId="9" xfId="0" applyFont="1" applyFill="1" applyBorder="1" applyAlignment="1">
      <alignment horizont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8" fillId="3" borderId="9" xfId="0" applyFont="1" applyFill="1" applyBorder="1" applyAlignment="1">
      <alignment horizont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D02B1-7119-4643-9149-235EB6D72A66}">
  <sheetPr>
    <outlinePr summaryBelow="0" summaryRight="0"/>
  </sheetPr>
  <dimension ref="A1:L951"/>
  <sheetViews>
    <sheetView tabSelected="1" view="pageBreakPreview" zoomScale="85" zoomScaleNormal="100" zoomScaleSheetLayoutView="85" workbookViewId="0">
      <selection activeCell="C23" sqref="C23"/>
    </sheetView>
  </sheetViews>
  <sheetFormatPr defaultColWidth="14.44140625" defaultRowHeight="15" customHeight="1" x14ac:dyDescent="0.25"/>
  <cols>
    <col min="1" max="1" width="41.88671875" style="27" customWidth="1"/>
    <col min="2" max="2" width="21.5546875" style="27" customWidth="1"/>
    <col min="3" max="3" width="23.6640625" style="27" customWidth="1"/>
    <col min="4" max="4" width="23.44140625" style="27" customWidth="1"/>
    <col min="5" max="5" width="24" style="27" customWidth="1"/>
    <col min="6" max="6" width="23.33203125" style="27" customWidth="1"/>
    <col min="7" max="7" width="21.5546875" style="27" customWidth="1"/>
    <col min="8" max="8" width="19.109375" style="27" customWidth="1"/>
    <col min="9" max="16384" width="14.44140625" style="27"/>
  </cols>
  <sheetData>
    <row r="1" spans="1:7" ht="15.75" customHeight="1" x14ac:dyDescent="0.25">
      <c r="A1" s="1"/>
      <c r="B1" s="1"/>
    </row>
    <row r="2" spans="1:7" ht="15.75" customHeight="1" x14ac:dyDescent="0.25">
      <c r="A2" s="28" t="s">
        <v>0</v>
      </c>
      <c r="B2" s="12"/>
      <c r="C2" s="13"/>
      <c r="D2" s="13"/>
      <c r="E2" s="14"/>
      <c r="F2" s="1"/>
      <c r="G2" s="1"/>
    </row>
    <row r="3" spans="1:7" ht="15.75" customHeight="1" x14ac:dyDescent="0.25">
      <c r="A3" s="28" t="s">
        <v>1</v>
      </c>
      <c r="B3" s="12"/>
      <c r="C3" s="13"/>
      <c r="D3" s="13"/>
      <c r="E3" s="14"/>
      <c r="F3" s="1"/>
      <c r="G3" s="1"/>
    </row>
    <row r="4" spans="1:7" ht="15.75" customHeight="1" x14ac:dyDescent="0.25">
      <c r="A4" s="28" t="s">
        <v>2</v>
      </c>
      <c r="B4" s="2"/>
      <c r="C4" s="3"/>
      <c r="D4" s="3"/>
      <c r="E4" s="3"/>
    </row>
    <row r="5" spans="1:7" ht="15.75" customHeight="1" x14ac:dyDescent="0.25">
      <c r="A5" s="29"/>
      <c r="B5" s="1"/>
    </row>
    <row r="6" spans="1:7" ht="15.75" customHeight="1" x14ac:dyDescent="0.25">
      <c r="A6" s="1"/>
      <c r="B6" s="1"/>
    </row>
    <row r="7" spans="1:7" ht="15.75" customHeight="1" x14ac:dyDescent="0.25">
      <c r="A7" s="1"/>
    </row>
    <row r="8" spans="1:7" s="41" customFormat="1" ht="15.75" customHeight="1" x14ac:dyDescent="0.3">
      <c r="A8" s="59" t="s">
        <v>24</v>
      </c>
      <c r="B8" s="60"/>
      <c r="C8" s="60"/>
      <c r="D8" s="60"/>
      <c r="E8" s="60"/>
      <c r="F8" s="60"/>
      <c r="G8" s="60"/>
    </row>
    <row r="9" spans="1:7" ht="15.75" customHeight="1" x14ac:dyDescent="0.25">
      <c r="A9" s="37" t="s">
        <v>3</v>
      </c>
      <c r="B9" s="30" t="s">
        <v>20</v>
      </c>
      <c r="C9" s="30" t="s">
        <v>5</v>
      </c>
      <c r="D9" s="31" t="s">
        <v>6</v>
      </c>
      <c r="E9" s="31" t="s">
        <v>7</v>
      </c>
      <c r="F9" s="31" t="s">
        <v>8</v>
      </c>
      <c r="G9" s="31" t="s">
        <v>4</v>
      </c>
    </row>
    <row r="10" spans="1:7" ht="58.2" customHeight="1" x14ac:dyDescent="0.25">
      <c r="A10" s="32" t="s">
        <v>102</v>
      </c>
      <c r="B10" s="33">
        <v>5</v>
      </c>
      <c r="C10" s="33" t="s">
        <v>113</v>
      </c>
      <c r="D10" s="33" t="s">
        <v>114</v>
      </c>
      <c r="E10" s="33" t="s">
        <v>115</v>
      </c>
      <c r="F10" s="33" t="s">
        <v>116</v>
      </c>
      <c r="G10" s="40"/>
    </row>
    <row r="11" spans="1:7" ht="72.599999999999994" customHeight="1" x14ac:dyDescent="0.25">
      <c r="A11" s="32" t="s">
        <v>103</v>
      </c>
      <c r="B11" s="33">
        <v>5</v>
      </c>
      <c r="C11" s="33" t="s">
        <v>117</v>
      </c>
      <c r="D11" s="33" t="s">
        <v>118</v>
      </c>
      <c r="E11" s="33" t="s">
        <v>119</v>
      </c>
      <c r="F11" s="33" t="s">
        <v>120</v>
      </c>
      <c r="G11" s="40"/>
    </row>
    <row r="12" spans="1:7" ht="19.95" customHeight="1" x14ac:dyDescent="0.25">
      <c r="A12" s="32" t="s">
        <v>104</v>
      </c>
      <c r="B12" s="61"/>
      <c r="C12" s="62"/>
      <c r="D12" s="62"/>
      <c r="E12" s="62"/>
      <c r="F12" s="62"/>
      <c r="G12" s="62"/>
    </row>
    <row r="13" spans="1:7" ht="98.4" customHeight="1" x14ac:dyDescent="0.25">
      <c r="A13" s="38" t="s">
        <v>15</v>
      </c>
      <c r="B13" s="33">
        <v>10</v>
      </c>
      <c r="C13" s="26" t="s">
        <v>147</v>
      </c>
      <c r="D13" s="26" t="s">
        <v>148</v>
      </c>
      <c r="E13" s="26" t="s">
        <v>149</v>
      </c>
      <c r="F13" s="26" t="s">
        <v>150</v>
      </c>
      <c r="G13" s="33"/>
    </row>
    <row r="14" spans="1:7" ht="92.4" x14ac:dyDescent="0.25">
      <c r="A14" s="38" t="s">
        <v>16</v>
      </c>
      <c r="B14" s="33">
        <v>10</v>
      </c>
      <c r="C14" s="26" t="s">
        <v>151</v>
      </c>
      <c r="D14" s="26" t="s">
        <v>152</v>
      </c>
      <c r="E14" s="26" t="s">
        <v>153</v>
      </c>
      <c r="F14" s="26" t="s">
        <v>154</v>
      </c>
      <c r="G14" s="33"/>
    </row>
    <row r="15" spans="1:7" ht="72.599999999999994" customHeight="1" x14ac:dyDescent="0.25">
      <c r="A15" s="38" t="s">
        <v>17</v>
      </c>
      <c r="B15" s="33">
        <v>10</v>
      </c>
      <c r="C15" s="26" t="s">
        <v>155</v>
      </c>
      <c r="D15" s="26" t="s">
        <v>156</v>
      </c>
      <c r="E15" s="26" t="s">
        <v>157</v>
      </c>
      <c r="F15" s="26" t="s">
        <v>158</v>
      </c>
      <c r="G15" s="33"/>
    </row>
    <row r="16" spans="1:7" ht="19.95" customHeight="1" x14ac:dyDescent="0.25">
      <c r="A16" s="34" t="s">
        <v>56</v>
      </c>
      <c r="B16" s="63"/>
      <c r="C16" s="64"/>
      <c r="D16" s="64"/>
      <c r="E16" s="64"/>
      <c r="F16" s="64"/>
      <c r="G16" s="65"/>
    </row>
    <row r="17" spans="1:12" ht="66" x14ac:dyDescent="0.25">
      <c r="A17" s="39" t="s">
        <v>57</v>
      </c>
      <c r="B17" s="25">
        <v>10</v>
      </c>
      <c r="C17" s="26" t="s">
        <v>74</v>
      </c>
      <c r="D17" s="26" t="s">
        <v>73</v>
      </c>
      <c r="E17" s="26" t="s">
        <v>72</v>
      </c>
      <c r="F17" s="26" t="s">
        <v>71</v>
      </c>
      <c r="G17" s="33"/>
      <c r="J17" s="58"/>
      <c r="K17" s="58"/>
      <c r="L17" s="58"/>
    </row>
    <row r="18" spans="1:12" ht="79.2" x14ac:dyDescent="0.25">
      <c r="A18" s="39" t="s">
        <v>58</v>
      </c>
      <c r="B18" s="25">
        <v>5</v>
      </c>
      <c r="C18" s="26" t="s">
        <v>69</v>
      </c>
      <c r="D18" s="26" t="s">
        <v>61</v>
      </c>
      <c r="E18" s="26" t="s">
        <v>60</v>
      </c>
      <c r="F18" s="26" t="s">
        <v>70</v>
      </c>
      <c r="G18" s="33"/>
    </row>
    <row r="19" spans="1:12" ht="111.6" customHeight="1" x14ac:dyDescent="0.25">
      <c r="A19" s="39" t="s">
        <v>59</v>
      </c>
      <c r="B19" s="25">
        <v>5</v>
      </c>
      <c r="C19" s="26" t="s">
        <v>65</v>
      </c>
      <c r="D19" s="26" t="s">
        <v>66</v>
      </c>
      <c r="E19" s="26" t="s">
        <v>67</v>
      </c>
      <c r="F19" s="26" t="s">
        <v>68</v>
      </c>
      <c r="G19" s="33"/>
    </row>
    <row r="20" spans="1:12" ht="99" customHeight="1" x14ac:dyDescent="0.25">
      <c r="A20" s="39" t="s">
        <v>62</v>
      </c>
      <c r="B20" s="25">
        <v>10</v>
      </c>
      <c r="C20" s="26" t="s">
        <v>91</v>
      </c>
      <c r="D20" s="26" t="s">
        <v>92</v>
      </c>
      <c r="E20" s="26" t="s">
        <v>93</v>
      </c>
      <c r="F20" s="26" t="s">
        <v>94</v>
      </c>
      <c r="G20" s="33"/>
    </row>
    <row r="21" spans="1:12" ht="19.95" customHeight="1" x14ac:dyDescent="0.25">
      <c r="A21" s="34" t="s">
        <v>101</v>
      </c>
      <c r="B21" s="66"/>
      <c r="C21" s="67"/>
      <c r="D21" s="67"/>
      <c r="E21" s="67"/>
      <c r="F21" s="67"/>
      <c r="G21" s="68"/>
    </row>
    <row r="22" spans="1:12" ht="132" x14ac:dyDescent="0.25">
      <c r="A22" s="39" t="s">
        <v>21</v>
      </c>
      <c r="B22" s="25">
        <v>10</v>
      </c>
      <c r="C22" s="26" t="s">
        <v>135</v>
      </c>
      <c r="D22" s="26" t="s">
        <v>136</v>
      </c>
      <c r="E22" s="26" t="s">
        <v>137</v>
      </c>
      <c r="F22" s="26" t="s">
        <v>138</v>
      </c>
      <c r="G22" s="26"/>
    </row>
    <row r="23" spans="1:12" ht="183" customHeight="1" x14ac:dyDescent="0.25">
      <c r="A23" s="39" t="s">
        <v>22</v>
      </c>
      <c r="B23" s="25">
        <v>10</v>
      </c>
      <c r="C23" s="26" t="s">
        <v>139</v>
      </c>
      <c r="D23" s="26" t="s">
        <v>140</v>
      </c>
      <c r="E23" s="26" t="s">
        <v>141</v>
      </c>
      <c r="F23" s="26" t="s">
        <v>142</v>
      </c>
      <c r="G23" s="26"/>
    </row>
    <row r="24" spans="1:12" ht="158.4" x14ac:dyDescent="0.25">
      <c r="A24" s="39" t="s">
        <v>86</v>
      </c>
      <c r="B24" s="25">
        <v>10</v>
      </c>
      <c r="C24" s="26" t="s">
        <v>143</v>
      </c>
      <c r="D24" s="26" t="s">
        <v>144</v>
      </c>
      <c r="E24" s="26" t="s">
        <v>145</v>
      </c>
      <c r="F24" s="26" t="s">
        <v>146</v>
      </c>
      <c r="G24" s="26"/>
    </row>
    <row r="25" spans="1:12" ht="15.75" customHeight="1" x14ac:dyDescent="0.25">
      <c r="A25" s="35"/>
      <c r="B25" s="42"/>
      <c r="C25" s="43"/>
      <c r="D25" s="43"/>
      <c r="E25" s="43"/>
      <c r="F25" s="44" t="s">
        <v>10</v>
      </c>
      <c r="G25" s="36">
        <f>SUM(G10:G11,G13:G15,G17:G20,G22:G24)</f>
        <v>0</v>
      </c>
    </row>
    <row r="26" spans="1:12" ht="15.75" customHeight="1" x14ac:dyDescent="0.25"/>
    <row r="27" spans="1:12" ht="15.75" customHeight="1" x14ac:dyDescent="0.25"/>
    <row r="28" spans="1:12" ht="15.75" customHeight="1" x14ac:dyDescent="0.25"/>
    <row r="29" spans="1:12" ht="15.75" customHeight="1" x14ac:dyDescent="0.25"/>
    <row r="42" spans="1:2" ht="13.2" x14ac:dyDescent="0.25">
      <c r="A42" s="1"/>
      <c r="B42" s="1"/>
    </row>
    <row r="43" spans="1:2" ht="13.2" x14ac:dyDescent="0.25"/>
    <row r="44" spans="1:2" ht="13.2" x14ac:dyDescent="0.25">
      <c r="A44" s="1"/>
      <c r="B44" s="1"/>
    </row>
    <row r="60" spans="1:2" ht="15.75" customHeight="1" x14ac:dyDescent="0.25"/>
    <row r="61" spans="1:2" ht="15.75" customHeight="1" x14ac:dyDescent="0.25"/>
    <row r="62" spans="1:2" ht="15.75" customHeight="1" x14ac:dyDescent="0.25"/>
    <row r="63" spans="1:2" ht="15.75" customHeight="1" x14ac:dyDescent="0.25"/>
    <row r="64" spans="1:2" ht="13.2" x14ac:dyDescent="0.25">
      <c r="A64" s="1"/>
      <c r="B64" s="1"/>
    </row>
    <row r="65" spans="1:2" ht="15.75" customHeight="1" x14ac:dyDescent="0.25">
      <c r="A65" s="1"/>
      <c r="B65" s="1"/>
    </row>
    <row r="66" spans="1:2" ht="15.75" customHeight="1" x14ac:dyDescent="0.25"/>
    <row r="67" spans="1:2" ht="15.75" customHeight="1" x14ac:dyDescent="0.25"/>
    <row r="69" spans="1:2" ht="49.5" customHeight="1" x14ac:dyDescent="0.25"/>
    <row r="71" spans="1:2" ht="13.2" x14ac:dyDescent="0.25"/>
    <row r="72" spans="1:2" ht="13.2" x14ac:dyDescent="0.25"/>
    <row r="73" spans="1:2" ht="13.2" x14ac:dyDescent="0.25"/>
    <row r="74" spans="1:2" ht="13.2" x14ac:dyDescent="0.25"/>
    <row r="75" spans="1:2" ht="48.75" customHeight="1" x14ac:dyDescent="0.25"/>
    <row r="76" spans="1:2" ht="13.2" x14ac:dyDescent="0.25"/>
    <row r="77" spans="1:2" ht="13.2" x14ac:dyDescent="0.25"/>
    <row r="78" spans="1:2" ht="15.75" customHeight="1" x14ac:dyDescent="0.25"/>
    <row r="79" spans="1:2" ht="15.75" customHeight="1" x14ac:dyDescent="0.25"/>
    <row r="80" spans="1:2"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sheetData>
  <mergeCells count="5">
    <mergeCell ref="J17:L17"/>
    <mergeCell ref="A8:G8"/>
    <mergeCell ref="B12:G12"/>
    <mergeCell ref="B16:G16"/>
    <mergeCell ref="B21:G21"/>
  </mergeCells>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39393-8682-4B1E-81AD-0B824005ADD6}">
  <sheetPr>
    <outlinePr summaryBelow="0" summaryRight="0"/>
  </sheetPr>
  <dimension ref="A1:L955"/>
  <sheetViews>
    <sheetView view="pageBreakPreview" zoomScale="85" zoomScaleNormal="100" zoomScaleSheetLayoutView="85" workbookViewId="0">
      <selection activeCell="A27" sqref="A27"/>
    </sheetView>
  </sheetViews>
  <sheetFormatPr defaultColWidth="14.44140625" defaultRowHeight="15" customHeight="1" x14ac:dyDescent="0.25"/>
  <cols>
    <col min="1" max="1" width="41.88671875" style="27" customWidth="1"/>
    <col min="2" max="2" width="21.5546875" style="27" customWidth="1"/>
    <col min="3" max="3" width="23.6640625" style="27" customWidth="1"/>
    <col min="4" max="4" width="23.44140625" style="27" customWidth="1"/>
    <col min="5" max="5" width="24" style="27" customWidth="1"/>
    <col min="6" max="6" width="23.33203125" style="27" customWidth="1"/>
    <col min="7" max="7" width="21.5546875" style="27" customWidth="1"/>
    <col min="8" max="8" width="19.109375" style="27" customWidth="1"/>
    <col min="9" max="16384" width="14.44140625" style="27"/>
  </cols>
  <sheetData>
    <row r="1" spans="1:7" ht="15.75" customHeight="1" x14ac:dyDescent="0.25">
      <c r="A1" s="1"/>
      <c r="B1" s="1"/>
    </row>
    <row r="2" spans="1:7" ht="15.75" customHeight="1" x14ac:dyDescent="0.25">
      <c r="A2" s="28" t="s">
        <v>0</v>
      </c>
      <c r="B2" s="12"/>
      <c r="C2" s="13"/>
      <c r="D2" s="13"/>
      <c r="E2" s="14"/>
      <c r="F2" s="1"/>
      <c r="G2" s="1"/>
    </row>
    <row r="3" spans="1:7" ht="15.75" customHeight="1" x14ac:dyDescent="0.25">
      <c r="A3" s="28" t="s">
        <v>1</v>
      </c>
      <c r="B3" s="12"/>
      <c r="C3" s="13"/>
      <c r="D3" s="13"/>
      <c r="E3" s="14"/>
      <c r="F3" s="1"/>
      <c r="G3" s="1"/>
    </row>
    <row r="4" spans="1:7" ht="15.75" customHeight="1" x14ac:dyDescent="0.25">
      <c r="A4" s="28" t="s">
        <v>2</v>
      </c>
      <c r="B4" s="2"/>
      <c r="C4" s="3"/>
      <c r="D4" s="3"/>
      <c r="E4" s="3"/>
    </row>
    <row r="5" spans="1:7" ht="15.75" customHeight="1" x14ac:dyDescent="0.25">
      <c r="A5" s="29"/>
      <c r="B5" s="1"/>
    </row>
    <row r="6" spans="1:7" ht="15.75" customHeight="1" x14ac:dyDescent="0.25">
      <c r="A6" s="1"/>
      <c r="B6" s="1"/>
    </row>
    <row r="7" spans="1:7" ht="15.75" customHeight="1" x14ac:dyDescent="0.25">
      <c r="A7" s="1"/>
    </row>
    <row r="8" spans="1:7" s="41" customFormat="1" ht="15.75" customHeight="1" x14ac:dyDescent="0.3">
      <c r="A8" s="59" t="s">
        <v>134</v>
      </c>
      <c r="B8" s="60"/>
      <c r="C8" s="60"/>
      <c r="D8" s="60"/>
      <c r="E8" s="60"/>
      <c r="F8" s="60"/>
      <c r="G8" s="60"/>
    </row>
    <row r="9" spans="1:7" ht="15.75" customHeight="1" x14ac:dyDescent="0.25">
      <c r="A9" s="37" t="s">
        <v>3</v>
      </c>
      <c r="B9" s="30" t="s">
        <v>20</v>
      </c>
      <c r="C9" s="30" t="s">
        <v>5</v>
      </c>
      <c r="D9" s="31" t="s">
        <v>6</v>
      </c>
      <c r="E9" s="31" t="s">
        <v>7</v>
      </c>
      <c r="F9" s="31" t="s">
        <v>8</v>
      </c>
      <c r="G9" s="31" t="s">
        <v>4</v>
      </c>
    </row>
    <row r="10" spans="1:7" ht="58.2" customHeight="1" x14ac:dyDescent="0.25">
      <c r="A10" s="32" t="s">
        <v>102</v>
      </c>
      <c r="B10" s="33">
        <v>5</v>
      </c>
      <c r="C10" s="33" t="s">
        <v>113</v>
      </c>
      <c r="D10" s="33" t="s">
        <v>114</v>
      </c>
      <c r="E10" s="33" t="s">
        <v>115</v>
      </c>
      <c r="F10" s="33" t="s">
        <v>116</v>
      </c>
      <c r="G10" s="40"/>
    </row>
    <row r="11" spans="1:7" ht="72.599999999999994" customHeight="1" x14ac:dyDescent="0.25">
      <c r="A11" s="32" t="s">
        <v>103</v>
      </c>
      <c r="B11" s="33">
        <v>5</v>
      </c>
      <c r="C11" s="33" t="s">
        <v>117</v>
      </c>
      <c r="D11" s="33" t="s">
        <v>118</v>
      </c>
      <c r="E11" s="33" t="s">
        <v>119</v>
      </c>
      <c r="F11" s="33" t="s">
        <v>120</v>
      </c>
      <c r="G11" s="40"/>
    </row>
    <row r="12" spans="1:7" ht="15.75" customHeight="1" x14ac:dyDescent="0.25">
      <c r="A12" s="32" t="s">
        <v>104</v>
      </c>
      <c r="B12" s="61"/>
      <c r="C12" s="62"/>
      <c r="D12" s="62"/>
      <c r="E12" s="62"/>
      <c r="F12" s="62"/>
      <c r="G12" s="62"/>
    </row>
    <row r="13" spans="1:7" ht="98.4" customHeight="1" x14ac:dyDescent="0.25">
      <c r="A13" s="38" t="s">
        <v>15</v>
      </c>
      <c r="B13" s="33">
        <v>5</v>
      </c>
      <c r="C13" s="26" t="s">
        <v>121</v>
      </c>
      <c r="D13" s="26" t="s">
        <v>122</v>
      </c>
      <c r="E13" s="26" t="s">
        <v>123</v>
      </c>
      <c r="F13" s="26" t="s">
        <v>124</v>
      </c>
      <c r="G13" s="33"/>
    </row>
    <row r="14" spans="1:7" ht="92.4" x14ac:dyDescent="0.25">
      <c r="A14" s="38" t="s">
        <v>16</v>
      </c>
      <c r="B14" s="33">
        <v>5</v>
      </c>
      <c r="C14" s="26" t="s">
        <v>125</v>
      </c>
      <c r="D14" s="26" t="s">
        <v>126</v>
      </c>
      <c r="E14" s="26" t="s">
        <v>26</v>
      </c>
      <c r="F14" s="26" t="s">
        <v>127</v>
      </c>
      <c r="G14" s="33"/>
    </row>
    <row r="15" spans="1:7" ht="72.599999999999994" customHeight="1" x14ac:dyDescent="0.25">
      <c r="A15" s="38" t="s">
        <v>17</v>
      </c>
      <c r="B15" s="33">
        <v>5</v>
      </c>
      <c r="C15" s="26" t="s">
        <v>128</v>
      </c>
      <c r="D15" s="26" t="s">
        <v>129</v>
      </c>
      <c r="E15" s="26" t="s">
        <v>130</v>
      </c>
      <c r="F15" s="26" t="s">
        <v>131</v>
      </c>
      <c r="G15" s="33"/>
    </row>
    <row r="16" spans="1:7" ht="41.25" customHeight="1" x14ac:dyDescent="0.25">
      <c r="A16" s="34" t="s">
        <v>56</v>
      </c>
      <c r="B16" s="69"/>
      <c r="C16" s="70"/>
      <c r="D16" s="70"/>
      <c r="E16" s="70"/>
      <c r="F16" s="70"/>
      <c r="G16" s="71"/>
    </row>
    <row r="17" spans="1:12" ht="66" x14ac:dyDescent="0.25">
      <c r="A17" s="39" t="s">
        <v>57</v>
      </c>
      <c r="B17" s="25">
        <v>10</v>
      </c>
      <c r="C17" s="26" t="s">
        <v>74</v>
      </c>
      <c r="D17" s="26" t="s">
        <v>73</v>
      </c>
      <c r="E17" s="26" t="s">
        <v>72</v>
      </c>
      <c r="F17" s="26" t="s">
        <v>71</v>
      </c>
      <c r="G17" s="33"/>
      <c r="J17" s="58"/>
      <c r="K17" s="58"/>
      <c r="L17" s="58"/>
    </row>
    <row r="18" spans="1:12" ht="79.2" x14ac:dyDescent="0.25">
      <c r="A18" s="39" t="s">
        <v>58</v>
      </c>
      <c r="B18" s="25">
        <v>5</v>
      </c>
      <c r="C18" s="26" t="s">
        <v>69</v>
      </c>
      <c r="D18" s="26" t="s">
        <v>61</v>
      </c>
      <c r="E18" s="26" t="s">
        <v>60</v>
      </c>
      <c r="F18" s="26" t="s">
        <v>70</v>
      </c>
      <c r="G18" s="33"/>
    </row>
    <row r="19" spans="1:12" ht="111.6" customHeight="1" x14ac:dyDescent="0.25">
      <c r="A19" s="39" t="s">
        <v>59</v>
      </c>
      <c r="B19" s="25">
        <v>5</v>
      </c>
      <c r="C19" s="26" t="s">
        <v>65</v>
      </c>
      <c r="D19" s="26" t="s">
        <v>66</v>
      </c>
      <c r="E19" s="26" t="s">
        <v>67</v>
      </c>
      <c r="F19" s="26" t="s">
        <v>68</v>
      </c>
      <c r="G19" s="33"/>
    </row>
    <row r="20" spans="1:12" ht="99" customHeight="1" x14ac:dyDescent="0.25">
      <c r="A20" s="39" t="s">
        <v>62</v>
      </c>
      <c r="B20" s="25">
        <v>10</v>
      </c>
      <c r="C20" s="26" t="s">
        <v>91</v>
      </c>
      <c r="D20" s="26" t="s">
        <v>92</v>
      </c>
      <c r="E20" s="26" t="s">
        <v>93</v>
      </c>
      <c r="F20" s="26" t="s">
        <v>94</v>
      </c>
      <c r="G20" s="33"/>
    </row>
    <row r="21" spans="1:12" ht="45.6" customHeight="1" x14ac:dyDescent="0.25">
      <c r="A21" s="39" t="s">
        <v>64</v>
      </c>
      <c r="B21" s="25">
        <v>5</v>
      </c>
      <c r="C21" s="26" t="s">
        <v>95</v>
      </c>
      <c r="D21" s="26" t="s">
        <v>96</v>
      </c>
      <c r="E21" s="26" t="s">
        <v>97</v>
      </c>
      <c r="F21" s="26" t="s">
        <v>132</v>
      </c>
      <c r="G21" s="33" t="s">
        <v>63</v>
      </c>
    </row>
    <row r="22" spans="1:12" ht="84.6" customHeight="1" x14ac:dyDescent="0.25">
      <c r="A22" s="39" t="s">
        <v>75</v>
      </c>
      <c r="B22" s="25">
        <v>5</v>
      </c>
      <c r="C22" s="26" t="s">
        <v>98</v>
      </c>
      <c r="D22" s="26" t="s">
        <v>99</v>
      </c>
      <c r="E22" s="26" t="s">
        <v>100</v>
      </c>
      <c r="F22" s="26" t="s">
        <v>133</v>
      </c>
      <c r="G22" s="33"/>
    </row>
    <row r="23" spans="1:12" ht="112.2" customHeight="1" x14ac:dyDescent="0.25">
      <c r="A23" s="39" t="s">
        <v>76</v>
      </c>
      <c r="B23" s="55">
        <v>10</v>
      </c>
      <c r="C23" s="56" t="s">
        <v>105</v>
      </c>
      <c r="D23" s="56" t="s">
        <v>106</v>
      </c>
      <c r="E23" s="56" t="s">
        <v>107</v>
      </c>
      <c r="F23" s="56" t="s">
        <v>108</v>
      </c>
      <c r="G23" s="57"/>
    </row>
    <row r="24" spans="1:12" ht="100.8" customHeight="1" x14ac:dyDescent="0.25">
      <c r="A24" s="38" t="s">
        <v>77</v>
      </c>
      <c r="B24" s="33">
        <v>10</v>
      </c>
      <c r="C24" s="33" t="s">
        <v>109</v>
      </c>
      <c r="D24" s="33" t="s">
        <v>110</v>
      </c>
      <c r="E24" s="33" t="s">
        <v>111</v>
      </c>
      <c r="F24" s="33" t="s">
        <v>112</v>
      </c>
      <c r="G24" s="33"/>
    </row>
    <row r="25" spans="1:12" ht="23.4" customHeight="1" x14ac:dyDescent="0.25">
      <c r="A25" s="34" t="s">
        <v>101</v>
      </c>
      <c r="B25" s="69"/>
      <c r="C25" s="70"/>
      <c r="D25" s="70"/>
      <c r="E25" s="70"/>
      <c r="F25" s="70"/>
      <c r="G25" s="71"/>
    </row>
    <row r="26" spans="1:12" ht="132" x14ac:dyDescent="0.25">
      <c r="A26" s="39" t="s">
        <v>21</v>
      </c>
      <c r="B26" s="25">
        <v>5</v>
      </c>
      <c r="C26" s="26" t="s">
        <v>78</v>
      </c>
      <c r="D26" s="26" t="s">
        <v>79</v>
      </c>
      <c r="E26" s="26" t="s">
        <v>80</v>
      </c>
      <c r="F26" s="26" t="s">
        <v>81</v>
      </c>
      <c r="G26" s="26"/>
    </row>
    <row r="27" spans="1:12" ht="183" customHeight="1" x14ac:dyDescent="0.25">
      <c r="A27" s="39" t="s">
        <v>22</v>
      </c>
      <c r="B27" s="25">
        <v>5</v>
      </c>
      <c r="C27" s="26" t="s">
        <v>85</v>
      </c>
      <c r="D27" s="26" t="s">
        <v>84</v>
      </c>
      <c r="E27" s="26" t="s">
        <v>83</v>
      </c>
      <c r="F27" s="26" t="s">
        <v>82</v>
      </c>
      <c r="G27" s="26"/>
    </row>
    <row r="28" spans="1:12" ht="158.4" x14ac:dyDescent="0.25">
      <c r="A28" s="39" t="s">
        <v>86</v>
      </c>
      <c r="B28" s="25">
        <v>5</v>
      </c>
      <c r="C28" s="26" t="s">
        <v>90</v>
      </c>
      <c r="D28" s="26" t="s">
        <v>89</v>
      </c>
      <c r="E28" s="26" t="s">
        <v>88</v>
      </c>
      <c r="F28" s="26" t="s">
        <v>87</v>
      </c>
      <c r="G28" s="26"/>
    </row>
    <row r="29" spans="1:12" ht="15.75" customHeight="1" x14ac:dyDescent="0.25">
      <c r="A29" s="35"/>
      <c r="B29" s="42"/>
      <c r="C29" s="43"/>
      <c r="D29" s="43"/>
      <c r="E29" s="43"/>
      <c r="F29" s="44" t="s">
        <v>10</v>
      </c>
      <c r="G29" s="36">
        <f>SUM(G10:G11,G13:G15,G17:G24,G26:G28)</f>
        <v>0</v>
      </c>
    </row>
    <row r="30" spans="1:12" ht="15.75" customHeight="1" x14ac:dyDescent="0.25"/>
    <row r="31" spans="1:12" ht="15.75" customHeight="1" x14ac:dyDescent="0.25"/>
    <row r="32" spans="1:12" ht="15.75" customHeight="1" x14ac:dyDescent="0.25"/>
    <row r="33" spans="1:2" ht="15.75" customHeight="1" x14ac:dyDescent="0.25"/>
    <row r="46" spans="1:2" ht="13.2" x14ac:dyDescent="0.25">
      <c r="A46" s="1"/>
      <c r="B46" s="1"/>
    </row>
    <row r="47" spans="1:2" ht="13.2" x14ac:dyDescent="0.25"/>
    <row r="48" spans="1:2" ht="13.2" x14ac:dyDescent="0.25">
      <c r="A48" s="1"/>
      <c r="B48" s="1"/>
    </row>
    <row r="64" ht="15.75" customHeight="1" x14ac:dyDescent="0.25"/>
    <row r="65" spans="1:2" ht="15.75" customHeight="1" x14ac:dyDescent="0.25"/>
    <row r="66" spans="1:2" ht="15.75" customHeight="1" x14ac:dyDescent="0.25"/>
    <row r="67" spans="1:2" ht="15.75" customHeight="1" x14ac:dyDescent="0.25"/>
    <row r="68" spans="1:2" ht="13.2" x14ac:dyDescent="0.25">
      <c r="A68" s="1"/>
      <c r="B68" s="1"/>
    </row>
    <row r="69" spans="1:2" ht="15.75" customHeight="1" x14ac:dyDescent="0.25">
      <c r="A69" s="1"/>
      <c r="B69" s="1"/>
    </row>
    <row r="70" spans="1:2" ht="15.75" customHeight="1" x14ac:dyDescent="0.25"/>
    <row r="71" spans="1:2" ht="15.75" customHeight="1" x14ac:dyDescent="0.25"/>
    <row r="73" spans="1:2" ht="49.5" customHeight="1" x14ac:dyDescent="0.25"/>
    <row r="75" spans="1:2" ht="13.2" x14ac:dyDescent="0.25"/>
    <row r="76" spans="1:2" ht="13.2" x14ac:dyDescent="0.25"/>
    <row r="77" spans="1:2" ht="13.2" x14ac:dyDescent="0.25"/>
    <row r="78" spans="1:2" ht="13.2" x14ac:dyDescent="0.25"/>
    <row r="79" spans="1:2" ht="48.75" customHeight="1" x14ac:dyDescent="0.25"/>
    <row r="80" spans="1:2" ht="13.2" x14ac:dyDescent="0.25"/>
    <row r="81" ht="13.2"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sheetData>
  <mergeCells count="5">
    <mergeCell ref="A8:G8"/>
    <mergeCell ref="B12:G12"/>
    <mergeCell ref="B16:G16"/>
    <mergeCell ref="J17:L17"/>
    <mergeCell ref="B25:G25"/>
  </mergeCells>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2A6E-F7AD-4D14-A90D-B86035499C64}">
  <dimension ref="A1:G15"/>
  <sheetViews>
    <sheetView view="pageBreakPreview" zoomScale="70" zoomScaleNormal="100" zoomScaleSheetLayoutView="70" workbookViewId="0">
      <selection activeCell="B16" sqref="B16"/>
    </sheetView>
  </sheetViews>
  <sheetFormatPr defaultRowHeight="13.2" x14ac:dyDescent="0.25"/>
  <cols>
    <col min="1" max="1" width="60.109375" customWidth="1"/>
    <col min="2" max="2" width="30.6640625" customWidth="1"/>
    <col min="3" max="3" width="12.21875" customWidth="1"/>
    <col min="4" max="4" width="24.109375" customWidth="1"/>
  </cols>
  <sheetData>
    <row r="1" spans="1:7" s="24" customFormat="1" ht="18.600000000000001" x14ac:dyDescent="0.3">
      <c r="A1" s="72" t="s">
        <v>23</v>
      </c>
      <c r="B1" s="72"/>
      <c r="C1" s="72"/>
      <c r="D1" s="72"/>
      <c r="E1" s="72"/>
      <c r="F1" s="72"/>
      <c r="G1" s="72"/>
    </row>
    <row r="2" spans="1:7" s="15" customFormat="1" x14ac:dyDescent="0.25">
      <c r="A2" s="37" t="s">
        <v>3</v>
      </c>
      <c r="B2" s="37" t="s">
        <v>45</v>
      </c>
    </row>
    <row r="3" spans="1:7" s="15" customFormat="1" x14ac:dyDescent="0.25">
      <c r="A3" s="32" t="s">
        <v>27</v>
      </c>
      <c r="B3" s="48"/>
    </row>
    <row r="4" spans="1:7" s="15" customFormat="1" ht="38.4" customHeight="1" x14ac:dyDescent="0.25">
      <c r="A4" s="39" t="s">
        <v>35</v>
      </c>
      <c r="B4" s="48"/>
    </row>
    <row r="5" spans="1:7" s="15" customFormat="1" ht="24.6" customHeight="1" x14ac:dyDescent="0.25">
      <c r="A5" s="39" t="s">
        <v>36</v>
      </c>
      <c r="B5" s="49"/>
    </row>
    <row r="6" spans="1:7" s="15" customFormat="1" ht="33" customHeight="1" x14ac:dyDescent="0.25">
      <c r="A6" s="39" t="s">
        <v>37</v>
      </c>
      <c r="B6" s="49"/>
      <c r="D6" s="23" t="s">
        <v>28</v>
      </c>
      <c r="E6" s="19">
        <v>1</v>
      </c>
    </row>
    <row r="7" spans="1:7" s="15" customFormat="1" ht="25.2" customHeight="1" x14ac:dyDescent="0.25">
      <c r="A7" s="39" t="s">
        <v>38</v>
      </c>
      <c r="B7" s="49"/>
      <c r="D7" s="23" t="s">
        <v>29</v>
      </c>
      <c r="E7" s="19">
        <v>2</v>
      </c>
    </row>
    <row r="8" spans="1:7" s="15" customFormat="1" ht="35.4" customHeight="1" x14ac:dyDescent="0.25">
      <c r="A8" s="39" t="s">
        <v>39</v>
      </c>
      <c r="B8" s="49"/>
      <c r="D8" s="23" t="s">
        <v>30</v>
      </c>
      <c r="E8" s="19">
        <v>5</v>
      </c>
    </row>
    <row r="9" spans="1:7" s="15" customFormat="1" ht="38.4" customHeight="1" x14ac:dyDescent="0.25">
      <c r="A9" s="39" t="s">
        <v>40</v>
      </c>
      <c r="B9" s="49"/>
      <c r="D9" s="23" t="s">
        <v>31</v>
      </c>
      <c r="E9" s="19">
        <v>7</v>
      </c>
    </row>
    <row r="10" spans="1:7" s="15" customFormat="1" ht="33" customHeight="1" x14ac:dyDescent="0.25">
      <c r="A10" s="32" t="s">
        <v>34</v>
      </c>
      <c r="B10" s="50"/>
      <c r="D10" s="23" t="s">
        <v>32</v>
      </c>
      <c r="E10" s="19">
        <v>10</v>
      </c>
    </row>
    <row r="11" spans="1:7" s="15" customFormat="1" ht="18.600000000000001" customHeight="1" x14ac:dyDescent="0.25">
      <c r="A11" s="39" t="s">
        <v>41</v>
      </c>
      <c r="B11" s="50"/>
    </row>
    <row r="12" spans="1:7" s="15" customFormat="1" ht="28.8" customHeight="1" x14ac:dyDescent="0.25">
      <c r="A12" s="39" t="s">
        <v>42</v>
      </c>
      <c r="B12" s="50"/>
    </row>
    <row r="13" spans="1:7" s="15" customFormat="1" ht="24" customHeight="1" x14ac:dyDescent="0.25">
      <c r="A13" s="39" t="s">
        <v>43</v>
      </c>
      <c r="B13" s="49"/>
      <c r="D13" s="22"/>
      <c r="E13" s="22"/>
    </row>
    <row r="14" spans="1:7" s="15" customFormat="1" ht="22.2" customHeight="1" x14ac:dyDescent="0.25">
      <c r="A14" s="39" t="s">
        <v>44</v>
      </c>
      <c r="B14" s="49"/>
      <c r="D14" s="22"/>
      <c r="E14" s="22"/>
    </row>
    <row r="15" spans="1:7" s="15" customFormat="1" ht="15.75" customHeight="1" x14ac:dyDescent="0.25">
      <c r="A15" s="51" t="s">
        <v>33</v>
      </c>
      <c r="B15" s="47">
        <f>SUM(B4:B9,B11:B14)</f>
        <v>0</v>
      </c>
      <c r="D15" s="22"/>
    </row>
  </sheetData>
  <mergeCells count="1">
    <mergeCell ref="A1:G1"/>
  </mergeCell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42D77-122F-4C27-9895-17552EB53316}">
  <dimension ref="A1:I27"/>
  <sheetViews>
    <sheetView view="pageBreakPreview" zoomScale="85" zoomScaleNormal="100" zoomScaleSheetLayoutView="85" workbookViewId="0">
      <selection activeCell="C16" sqref="C16"/>
    </sheetView>
  </sheetViews>
  <sheetFormatPr defaultRowHeight="13.2" x14ac:dyDescent="0.25"/>
  <cols>
    <col min="1" max="1" width="33.44140625" customWidth="1"/>
    <col min="2" max="2" width="19.44140625" customWidth="1"/>
    <col min="4" max="4" width="14.88671875" customWidth="1"/>
  </cols>
  <sheetData>
    <row r="1" spans="1:9" ht="18.600000000000001" x14ac:dyDescent="0.3">
      <c r="A1" s="72" t="s">
        <v>51</v>
      </c>
      <c r="B1" s="72"/>
      <c r="C1" s="72"/>
      <c r="D1" s="72"/>
      <c r="E1" s="72"/>
      <c r="F1" s="72"/>
      <c r="G1" s="72"/>
      <c r="H1" s="15"/>
      <c r="I1" s="15"/>
    </row>
    <row r="2" spans="1:9" x14ac:dyDescent="0.25">
      <c r="A2" s="17" t="s">
        <v>3</v>
      </c>
      <c r="B2" s="17" t="s">
        <v>45</v>
      </c>
      <c r="C2" s="15"/>
      <c r="D2" s="15"/>
      <c r="E2" s="15"/>
      <c r="F2" s="15"/>
      <c r="G2" s="15"/>
      <c r="H2" s="15"/>
      <c r="I2" s="15"/>
    </row>
    <row r="3" spans="1:9" ht="109.2" customHeight="1" x14ac:dyDescent="0.25">
      <c r="A3" s="52" t="s">
        <v>52</v>
      </c>
      <c r="B3" s="45"/>
      <c r="C3" s="15"/>
      <c r="D3" s="15"/>
      <c r="E3" s="15"/>
      <c r="F3" s="15"/>
      <c r="G3" s="15"/>
      <c r="H3" s="15"/>
      <c r="I3" s="15"/>
    </row>
    <row r="4" spans="1:9" x14ac:dyDescent="0.25">
      <c r="A4" s="73" t="s">
        <v>46</v>
      </c>
      <c r="B4" s="74"/>
      <c r="C4" s="15"/>
      <c r="D4" s="18"/>
      <c r="E4" s="18" t="s">
        <v>49</v>
      </c>
      <c r="F4" s="18" t="s">
        <v>50</v>
      </c>
      <c r="G4" s="18" t="s">
        <v>54</v>
      </c>
      <c r="H4" s="15"/>
      <c r="I4" s="15"/>
    </row>
    <row r="5" spans="1:9" ht="63.6" customHeight="1" x14ac:dyDescent="0.25">
      <c r="A5" s="46" t="s">
        <v>47</v>
      </c>
      <c r="B5" s="45"/>
      <c r="C5" s="15"/>
      <c r="D5" s="23" t="s">
        <v>29</v>
      </c>
      <c r="E5" s="19">
        <v>2</v>
      </c>
      <c r="F5" s="19">
        <v>7</v>
      </c>
      <c r="G5" s="19">
        <v>7</v>
      </c>
      <c r="H5" s="15"/>
      <c r="I5" s="15"/>
    </row>
    <row r="6" spans="1:9" ht="60.6" customHeight="1" x14ac:dyDescent="0.25">
      <c r="A6" s="46" t="s">
        <v>48</v>
      </c>
      <c r="B6" s="45"/>
      <c r="C6" s="15"/>
      <c r="D6" s="23" t="s">
        <v>30</v>
      </c>
      <c r="E6" s="19">
        <v>5</v>
      </c>
      <c r="F6" s="19">
        <v>10</v>
      </c>
      <c r="G6" s="19">
        <v>14</v>
      </c>
      <c r="H6" s="15"/>
      <c r="I6" s="15"/>
    </row>
    <row r="7" spans="1:9" ht="46.8" customHeight="1" x14ac:dyDescent="0.25">
      <c r="A7" s="53" t="s">
        <v>53</v>
      </c>
      <c r="B7" s="45"/>
      <c r="C7" s="15"/>
      <c r="D7" s="23" t="s">
        <v>31</v>
      </c>
      <c r="E7" s="19">
        <v>7</v>
      </c>
      <c r="F7" s="19">
        <v>15</v>
      </c>
      <c r="G7" s="19">
        <v>21</v>
      </c>
      <c r="H7" s="15"/>
      <c r="I7" s="15"/>
    </row>
    <row r="8" spans="1:9" ht="52.8" x14ac:dyDescent="0.25">
      <c r="A8" s="54" t="s">
        <v>55</v>
      </c>
      <c r="B8" s="45"/>
      <c r="C8" s="15"/>
      <c r="D8" s="23" t="s">
        <v>32</v>
      </c>
      <c r="E8" s="19">
        <v>10</v>
      </c>
      <c r="F8" s="19">
        <v>20</v>
      </c>
      <c r="G8" s="19">
        <v>30</v>
      </c>
      <c r="H8" s="15"/>
      <c r="I8" s="15"/>
    </row>
    <row r="9" spans="1:9" ht="17.399999999999999" x14ac:dyDescent="0.25">
      <c r="A9" s="20" t="s">
        <v>33</v>
      </c>
      <c r="B9" s="21">
        <f>SUM(B3,B5:B8)</f>
        <v>0</v>
      </c>
      <c r="C9" s="15"/>
      <c r="D9" s="15"/>
      <c r="E9" s="15"/>
      <c r="F9" s="15"/>
      <c r="G9" s="15"/>
      <c r="H9" s="15"/>
      <c r="I9" s="15"/>
    </row>
    <row r="10" spans="1:9" x14ac:dyDescent="0.25">
      <c r="A10" s="15"/>
      <c r="B10" s="4"/>
      <c r="C10" s="15"/>
      <c r="D10" s="15"/>
      <c r="E10" s="15"/>
      <c r="F10" s="15"/>
      <c r="G10" s="15"/>
      <c r="H10" s="15"/>
      <c r="I10" s="15"/>
    </row>
    <row r="11" spans="1:9" x14ac:dyDescent="0.25">
      <c r="A11" s="15"/>
      <c r="B11" s="15"/>
      <c r="C11" s="15"/>
      <c r="D11" s="15"/>
      <c r="E11" s="15"/>
      <c r="F11" s="15"/>
      <c r="G11" s="15"/>
      <c r="H11" s="15"/>
      <c r="I11" s="15"/>
    </row>
    <row r="12" spans="1:9" x14ac:dyDescent="0.25">
      <c r="A12" s="15"/>
      <c r="B12" s="15"/>
      <c r="C12" s="15"/>
      <c r="D12" s="15"/>
      <c r="E12" s="15"/>
      <c r="F12" s="15"/>
      <c r="G12" s="15"/>
      <c r="H12" s="15"/>
      <c r="I12" s="15"/>
    </row>
    <row r="13" spans="1:9" x14ac:dyDescent="0.25">
      <c r="A13" s="15"/>
      <c r="B13" s="15"/>
      <c r="C13" s="15"/>
      <c r="D13" s="15"/>
      <c r="E13" s="15"/>
      <c r="F13" s="15"/>
      <c r="G13" s="15"/>
      <c r="H13" s="15"/>
      <c r="I13" s="15"/>
    </row>
    <row r="14" spans="1:9" x14ac:dyDescent="0.25">
      <c r="A14" s="15"/>
      <c r="B14" s="15"/>
      <c r="C14" s="15"/>
      <c r="D14" s="15"/>
      <c r="E14" s="15"/>
      <c r="F14" s="15"/>
      <c r="G14" s="15"/>
      <c r="H14" s="15"/>
      <c r="I14" s="15"/>
    </row>
    <row r="15" spans="1:9" x14ac:dyDescent="0.25">
      <c r="A15" s="15"/>
      <c r="B15" s="15"/>
      <c r="C15" s="15"/>
      <c r="D15" s="15"/>
      <c r="E15" s="15"/>
      <c r="F15" s="15"/>
      <c r="G15" s="15"/>
      <c r="H15" s="15"/>
      <c r="I15" s="15"/>
    </row>
    <row r="16" spans="1:9" x14ac:dyDescent="0.25">
      <c r="A16" s="15"/>
      <c r="B16" s="15"/>
      <c r="C16" s="15"/>
      <c r="D16" s="15"/>
      <c r="E16" s="15"/>
      <c r="F16" s="15"/>
      <c r="G16" s="15"/>
      <c r="H16" s="15"/>
      <c r="I16" s="15"/>
    </row>
    <row r="17" spans="1:9" x14ac:dyDescent="0.25">
      <c r="A17" s="15"/>
      <c r="B17" s="15"/>
      <c r="C17" s="15"/>
      <c r="D17" s="15"/>
      <c r="E17" s="15"/>
      <c r="F17" s="15"/>
      <c r="G17" s="15"/>
      <c r="H17" s="15"/>
      <c r="I17" s="15"/>
    </row>
    <row r="18" spans="1:9" x14ac:dyDescent="0.25">
      <c r="E18" s="15"/>
      <c r="F18" s="15"/>
      <c r="G18" s="15"/>
      <c r="H18" s="15"/>
      <c r="I18" s="15"/>
    </row>
    <row r="19" spans="1:9" x14ac:dyDescent="0.25">
      <c r="E19" s="15"/>
      <c r="F19" s="15"/>
      <c r="G19" s="15"/>
      <c r="H19" s="15"/>
      <c r="I19" s="15"/>
    </row>
    <row r="20" spans="1:9" x14ac:dyDescent="0.25">
      <c r="E20" s="15"/>
      <c r="F20" s="15"/>
      <c r="G20" s="15"/>
      <c r="H20" s="15"/>
      <c r="I20" s="15"/>
    </row>
    <row r="21" spans="1:9" x14ac:dyDescent="0.25">
      <c r="E21" s="15"/>
      <c r="F21" s="15"/>
      <c r="G21" s="15"/>
      <c r="H21" s="15"/>
      <c r="I21" s="15"/>
    </row>
    <row r="22" spans="1:9" x14ac:dyDescent="0.25">
      <c r="E22" s="15"/>
      <c r="F22" s="15"/>
      <c r="G22" s="15"/>
      <c r="H22" s="15"/>
      <c r="I22" s="15"/>
    </row>
    <row r="23" spans="1:9" x14ac:dyDescent="0.25">
      <c r="E23" s="15"/>
      <c r="F23" s="15"/>
      <c r="G23" s="15"/>
      <c r="H23" s="15"/>
      <c r="I23" s="15"/>
    </row>
    <row r="24" spans="1:9" x14ac:dyDescent="0.25">
      <c r="E24" s="15"/>
      <c r="F24" s="15"/>
      <c r="G24" s="15"/>
      <c r="H24" s="15"/>
      <c r="I24" s="15"/>
    </row>
    <row r="25" spans="1:9" x14ac:dyDescent="0.25">
      <c r="A25" s="15"/>
      <c r="B25" s="15"/>
      <c r="C25" s="15"/>
      <c r="D25" s="15"/>
      <c r="E25" s="15"/>
      <c r="F25" s="15"/>
      <c r="G25" s="15"/>
      <c r="H25" s="15"/>
      <c r="I25" s="15"/>
    </row>
    <row r="26" spans="1:9" x14ac:dyDescent="0.25">
      <c r="A26" s="15"/>
      <c r="B26" s="15"/>
      <c r="C26" s="15"/>
      <c r="D26" s="15"/>
      <c r="E26" s="15"/>
      <c r="F26" s="15"/>
      <c r="G26" s="15"/>
      <c r="H26" s="15"/>
      <c r="I26" s="15"/>
    </row>
    <row r="27" spans="1:9" x14ac:dyDescent="0.25">
      <c r="A27" s="15"/>
      <c r="B27" s="15"/>
      <c r="C27" s="15"/>
      <c r="D27" s="15"/>
      <c r="E27" s="15"/>
      <c r="F27" s="15"/>
      <c r="G27" s="15"/>
      <c r="H27" s="15"/>
      <c r="I27" s="15"/>
    </row>
  </sheetData>
  <mergeCells count="2">
    <mergeCell ref="A4:B4"/>
    <mergeCell ref="A1:G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A9B4-3CD6-4659-89A1-F93E32124242}">
  <dimension ref="A1:D7"/>
  <sheetViews>
    <sheetView workbookViewId="0">
      <selection activeCell="D18" sqref="D18"/>
    </sheetView>
  </sheetViews>
  <sheetFormatPr defaultRowHeight="13.2" x14ac:dyDescent="0.25"/>
  <cols>
    <col min="1" max="1" width="22.5546875" customWidth="1"/>
    <col min="2" max="2" width="15.33203125" customWidth="1"/>
    <col min="3" max="3" width="12.33203125" customWidth="1"/>
    <col min="4" max="4" width="17.33203125" customWidth="1"/>
  </cols>
  <sheetData>
    <row r="1" spans="1:4" ht="13.8" x14ac:dyDescent="0.25">
      <c r="A1" s="5" t="s">
        <v>11</v>
      </c>
      <c r="B1" s="5" t="s">
        <v>4</v>
      </c>
      <c r="C1" s="5" t="s">
        <v>12</v>
      </c>
      <c r="D1" s="5" t="s">
        <v>13</v>
      </c>
    </row>
    <row r="2" spans="1:4" ht="17.399999999999999" x14ac:dyDescent="0.3">
      <c r="A2" s="6" t="s">
        <v>25</v>
      </c>
      <c r="B2" s="7">
        <f>'Interim Report'!G25</f>
        <v>0</v>
      </c>
      <c r="C2" s="8">
        <v>20</v>
      </c>
      <c r="D2" s="9">
        <f>B2*C2/100</f>
        <v>0</v>
      </c>
    </row>
    <row r="3" spans="1:4" ht="17.399999999999999" x14ac:dyDescent="0.3">
      <c r="A3" s="6" t="s">
        <v>18</v>
      </c>
      <c r="B3" s="7">
        <f>'Final Report'!G29</f>
        <v>0</v>
      </c>
      <c r="C3" s="8">
        <v>40</v>
      </c>
      <c r="D3" s="9">
        <f>B3*C3/100</f>
        <v>0</v>
      </c>
    </row>
    <row r="4" spans="1:4" ht="17.399999999999999" x14ac:dyDescent="0.3">
      <c r="A4" s="6" t="s">
        <v>19</v>
      </c>
      <c r="B4" s="7">
        <f>Poster!B15</f>
        <v>0</v>
      </c>
      <c r="C4" s="8">
        <v>10</v>
      </c>
      <c r="D4" s="9">
        <f>B4*C4/100</f>
        <v>0</v>
      </c>
    </row>
    <row r="5" spans="1:4" ht="24" x14ac:dyDescent="0.3">
      <c r="A5" s="6" t="s">
        <v>14</v>
      </c>
      <c r="B5" s="7">
        <f>'Discussion and Jury Evaluation'!B9</f>
        <v>0</v>
      </c>
      <c r="C5" s="8">
        <v>30</v>
      </c>
      <c r="D5" s="9">
        <f>B5*C5/100</f>
        <v>0</v>
      </c>
    </row>
    <row r="6" spans="1:4" ht="17.399999999999999" x14ac:dyDescent="0.3">
      <c r="A6" s="15"/>
      <c r="B6" s="16" t="s">
        <v>9</v>
      </c>
      <c r="C6" s="10">
        <v>100</v>
      </c>
      <c r="D6" s="11">
        <f>SUM(D2:D5)</f>
        <v>0</v>
      </c>
    </row>
    <row r="7" spans="1:4" x14ac:dyDescent="0.25">
      <c r="A7" s="15"/>
      <c r="B7" s="15"/>
      <c r="C7" s="15"/>
      <c r="D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Interim Report</vt:lpstr>
      <vt:lpstr>Final Report</vt:lpstr>
      <vt:lpstr>Poster</vt:lpstr>
      <vt:lpstr>Discussion and Jury Evaluation</vt:lpstr>
      <vt:lpstr>Grade</vt:lpstr>
      <vt:lpstr>'Final Report'!Yazdırma_Alanı</vt:lpstr>
      <vt:lpstr>'Interim Report'!Yazdırma_Alanı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Velid</dc:creator>
  <cp:lastModifiedBy>sercan.bayram</cp:lastModifiedBy>
  <cp:lastPrinted>2019-10-21T09:47:18Z</cp:lastPrinted>
  <dcterms:created xsi:type="dcterms:W3CDTF">2019-09-03T19:17:39Z</dcterms:created>
  <dcterms:modified xsi:type="dcterms:W3CDTF">2019-10-22T10:58:27Z</dcterms:modified>
</cp:coreProperties>
</file>